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\\SERVIDOR\compartilhamento\EVALDO 2023\Folha Ativos CR2\2024\"/>
    </mc:Choice>
  </mc:AlternateContent>
  <xr:revisionPtr revIDLastSave="0" documentId="13_ncr:1_{A5662E14-444F-4E19-9999-B4E2BAEE176A}" xr6:coauthVersionLast="47" xr6:coauthVersionMax="47" xr10:uidLastSave="{00000000-0000-0000-0000-000000000000}"/>
  <bookViews>
    <workbookView xWindow="-120" yWindow="-120" windowWidth="19440" windowHeight="11640" tabRatio="500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M13" i="1" l="1"/>
  <c r="M14" i="1"/>
  <c r="M12" i="1"/>
  <c r="M11" i="1"/>
  <c r="M10" i="1"/>
  <c r="M9" i="1"/>
  <c r="M8" i="1"/>
  <c r="M7" i="1"/>
  <c r="M6" i="1"/>
  <c r="M5" i="1"/>
  <c r="M4" i="1"/>
  <c r="M3" i="1"/>
</calcChain>
</file>

<file path=xl/sharedStrings.xml><?xml version="1.0" encoding="utf-8"?>
<sst xmlns="http://schemas.openxmlformats.org/spreadsheetml/2006/main" count="97" uniqueCount="62">
  <si>
    <t>Matrícula</t>
  </si>
  <si>
    <t>Nome</t>
  </si>
  <si>
    <t>CPF</t>
  </si>
  <si>
    <t>Cargo</t>
  </si>
  <si>
    <t>Lotação</t>
  </si>
  <si>
    <t>Tipo do Benefício</t>
  </si>
  <si>
    <t>Categoria</t>
  </si>
  <si>
    <t>Competência</t>
  </si>
  <si>
    <t>Total Proventos</t>
  </si>
  <si>
    <t>Total Descontos</t>
  </si>
  <si>
    <t>Total Líquido</t>
  </si>
  <si>
    <t>FOLHA DE PAGAMENTO RPPS</t>
  </si>
  <si>
    <t>EFETIVO</t>
  </si>
  <si>
    <t>37/2022</t>
  </si>
  <si>
    <t>ANTONIO CARLOS SOUZA PEREIRA</t>
  </si>
  <si>
    <t>701.***.***-24</t>
  </si>
  <si>
    <t>COMISSIONADO</t>
  </si>
  <si>
    <t>ANTONIO EVALDO PINTO RODRIGUES</t>
  </si>
  <si>
    <t>612.***.***-04</t>
  </si>
  <si>
    <t>GUTEMBERGUE GONÇALVES DE SOUSA</t>
  </si>
  <si>
    <t>844.***.***-34</t>
  </si>
  <si>
    <t>JOANA MARIA COELHO DA SILVA</t>
  </si>
  <si>
    <t>013.***.***-80</t>
  </si>
  <si>
    <t>00020</t>
  </si>
  <si>
    <t>JOAO BATISTA BARROSO JUNIOR</t>
  </si>
  <si>
    <t>482.***.***-20</t>
  </si>
  <si>
    <t>JOSELIA DE SOUSA SILVA</t>
  </si>
  <si>
    <t>781.***.***-00</t>
  </si>
  <si>
    <t>LEONARDO SAVIO DA SILVA CREAO</t>
  </si>
  <si>
    <t>854.***.***-15</t>
  </si>
  <si>
    <t>MAURICIO ANTONIO DE SOUZA TEIXEIRA</t>
  </si>
  <si>
    <t>02092021</t>
  </si>
  <si>
    <t>RISONETE PINTO RODRIGUES</t>
  </si>
  <si>
    <t>130.***.***-68</t>
  </si>
  <si>
    <t>46/2022</t>
  </si>
  <si>
    <t>SAMELA CRISTINA MORAES DA IGREJA</t>
  </si>
  <si>
    <t>028.***.***-39</t>
  </si>
  <si>
    <t>938.***.***-86</t>
  </si>
  <si>
    <t>RELATÓRIO DA FOLHA INSTITUTO DE PREVIDÊNCIA DOS SERVIDORES MUNICPAIS DE  TUCURUÍ</t>
  </si>
  <si>
    <t>IPASET</t>
  </si>
  <si>
    <t>ASSIST. ADMINISTRATIVO</t>
  </si>
  <si>
    <t>DIRETOR FINANCEIRO</t>
  </si>
  <si>
    <t>DIRETOR ADMINISTRATIVO</t>
  </si>
  <si>
    <t>AUXILIAR DE SERV. GERAIS</t>
  </si>
  <si>
    <t>DIRETOR DE BENEFÍCIO</t>
  </si>
  <si>
    <t>MÉDICO/PERITO</t>
  </si>
  <si>
    <t>PROCUTADOR JURÍDICO</t>
  </si>
  <si>
    <t>SUPERINTENDENTE</t>
  </si>
  <si>
    <t>Admissão</t>
  </si>
  <si>
    <t>Carga H. Semanal</t>
  </si>
  <si>
    <t>KATARINE BEATRIZ BARROS PIMENTEL</t>
  </si>
  <si>
    <t>86-2022</t>
  </si>
  <si>
    <t>062.***.***-31</t>
  </si>
  <si>
    <t>148/2023</t>
  </si>
  <si>
    <t>ADRIANO DE FREITAS CASTRO</t>
  </si>
  <si>
    <t>44/2022</t>
  </si>
  <si>
    <t>01 2024</t>
  </si>
  <si>
    <t>02 2024</t>
  </si>
  <si>
    <t>30 / 2024</t>
  </si>
  <si>
    <t>27 / 2024</t>
  </si>
  <si>
    <t>AUX. ADMINISTRATIVO</t>
  </si>
  <si>
    <t>017.***.***-85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</si>
</sst>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0"/>
    <numFmt numFmtId="165" formatCode="dd/mm/yy;@"/>
  </numFmts>
  <fonts count="8" x14ac:knownFonts="1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  <scheme val="minor"/>
    </font>
    <font>
      <sz val="8"/>
      <name val="Calibri"/>
      <family val="2"/>
    </font>
    <font>
      <b/>
      <sz val="11"/>
      <name val="Calibri"/>
      <family val="2"/>
    </font>
    <font>
      <b/>
      <sz val="11"/>
      <color theme="4"/>
      <name val="Calibri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0" xfId="0" applyAlignment="1">
      <alignment horizontal="right"/>
    </xf>
    <xf numFmtId="2" fontId="0" fillId="0" borderId="0" xfId="0" applyNumberFormat="1"/>
    <xf numFmtId="0" fontId="3" fillId="0" borderId="0" xfId="0" applyFont="1"/>
    <xf numFmtId="17" fontId="0" fillId="0" borderId="0" xfId="0" applyNumberFormat="1"/>
    <xf numFmtId="0" fontId="0" fillId="0" borderId="1" xfId="0" applyBorder="1" applyAlignment="1">
      <alignment horizontal="right"/>
    </xf>
    <xf numFmtId="17" fontId="0" fillId="0" borderId="1" xfId="0" applyNumberFormat="1" applyBorder="1"/>
    <xf numFmtId="4" fontId="3" fillId="0" borderId="1" xfId="0" applyNumberFormat="1" applyFont="1" applyBorder="1" applyAlignment="1">
      <alignment horizontal="right" vertical="top" wrapText="1" readingOrder="1"/>
    </xf>
    <xf numFmtId="0" fontId="3" fillId="0" borderId="1" xfId="0" applyFont="1" applyBorder="1" applyAlignment="1">
      <alignment horizontal="right" vertical="top" wrapText="1" readingOrder="1"/>
    </xf>
    <xf numFmtId="0" fontId="3" fillId="0" borderId="1" xfId="0" applyFont="1" applyBorder="1"/>
    <xf numFmtId="0" fontId="2" fillId="0" borderId="1" xfId="0" applyFont="1" applyBorder="1"/>
    <xf numFmtId="164" fontId="0" fillId="0" borderId="1" xfId="0" applyNumberForma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5" fillId="0" borderId="1" xfId="0" applyFont="1" applyBorder="1"/>
    <xf numFmtId="0" fontId="3" fillId="0" borderId="2" xfId="0" applyFont="1" applyBorder="1"/>
    <xf numFmtId="0" fontId="3" fillId="0" borderId="1" xfId="0" applyFont="1" applyBorder="1" applyAlignment="1">
      <alignment horizontal="center"/>
    </xf>
    <xf numFmtId="165" fontId="3" fillId="0" borderId="1" xfId="0" applyNumberFormat="1" applyFont="1" applyBorder="1"/>
    <xf numFmtId="2" fontId="3" fillId="0" borderId="1" xfId="0" applyNumberFormat="1" applyFont="1" applyBorder="1" applyAlignment="1">
      <alignment horizontal="right" vertical="top" wrapText="1" readingOrder="1"/>
    </xf>
    <xf numFmtId="0" fontId="2" fillId="0" borderId="1" xfId="0" applyFont="1" applyBorder="1" applyAlignment="1">
      <alignment horizontal="center"/>
    </xf>
    <xf numFmtId="17" fontId="0" fillId="0" borderId="3" xfId="0" applyNumberFormat="1" applyBorder="1"/>
    <xf numFmtId="17" fontId="0" fillId="0" borderId="4" xfId="0" applyNumberFormat="1" applyBorder="1"/>
    <xf numFmtId="4" fontId="7" fillId="0" borderId="1" xfId="0" applyNumberFormat="1" applyFont="1" applyBorder="1" applyAlignment="1">
      <alignment horizontal="right" vertical="top" wrapText="1" readingOrder="1"/>
    </xf>
    <xf numFmtId="17" fontId="2" fillId="0" borderId="1" xfId="0" applyNumberFormat="1" applyFont="1" applyBorder="1" applyAlignment="1">
      <alignment horizontal="right"/>
    </xf>
    <xf numFmtId="0" fontId="6" fillId="0" borderId="1" xfId="0" applyFont="1" applyBorder="1" applyAlignment="1">
      <alignment horizontal="center"/>
    </xf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5"/>
  <sheetViews>
    <sheetView tabSelected="1" topLeftCell="B1" zoomScale="85" zoomScaleNormal="85" workbookViewId="0">
      <selection activeCell="K19" sqref="K19"/>
    </sheetView>
  </sheetViews>
  <sheetFormatPr defaultRowHeight="15" x14ac:dyDescent="0.25"/>
  <cols>
    <col min="1" max="1" width="9.28515625" customWidth="1"/>
    <col min="2" max="2" width="36" customWidth="1"/>
    <col min="3" max="3" width="14.140625" customWidth="1"/>
    <col min="4" max="4" width="25.7109375" bestFit="1" customWidth="1"/>
    <col min="5" max="5" width="15.7109375" customWidth="1"/>
    <col min="6" max="6" width="9.42578125" customWidth="1"/>
    <col min="7" max="7" width="7.140625" customWidth="1"/>
    <col min="8" max="8" width="27" bestFit="1" customWidth="1"/>
    <col min="9" max="9" width="15.42578125" bestFit="1" customWidth="1"/>
    <col min="10" max="10" width="12.7109375" bestFit="1" customWidth="1"/>
    <col min="11" max="11" width="14" customWidth="1"/>
    <col min="12" max="12" width="13.85546875" customWidth="1"/>
    <col min="13" max="13" width="12.28515625" customWidth="1"/>
  </cols>
  <sheetData>
    <row r="1" spans="1:13" x14ac:dyDescent="0.25">
      <c r="A1" s="25" t="s">
        <v>38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15" t="s">
        <v>49</v>
      </c>
      <c r="F2" s="15" t="s">
        <v>48</v>
      </c>
      <c r="G2" s="2" t="s">
        <v>4</v>
      </c>
      <c r="H2" s="2" t="s">
        <v>5</v>
      </c>
      <c r="I2" s="2" t="s">
        <v>6</v>
      </c>
      <c r="J2" s="2" t="s">
        <v>7</v>
      </c>
      <c r="K2" s="2" t="s">
        <v>8</v>
      </c>
      <c r="L2" s="2" t="s">
        <v>9</v>
      </c>
      <c r="M2" s="2" t="s">
        <v>10</v>
      </c>
    </row>
    <row r="3" spans="1:13" x14ac:dyDescent="0.25">
      <c r="A3" s="12" t="s">
        <v>53</v>
      </c>
      <c r="B3" s="12" t="s">
        <v>54</v>
      </c>
      <c r="C3" s="5" t="s">
        <v>61</v>
      </c>
      <c r="D3" s="11" t="s">
        <v>60</v>
      </c>
      <c r="E3" s="20">
        <v>30</v>
      </c>
      <c r="F3" s="18">
        <v>45294</v>
      </c>
      <c r="G3" s="12" t="s">
        <v>39</v>
      </c>
      <c r="H3" s="1" t="s">
        <v>11</v>
      </c>
      <c r="I3" s="1" t="s">
        <v>16</v>
      </c>
      <c r="J3" s="8">
        <v>45383</v>
      </c>
      <c r="K3" s="9">
        <v>2000</v>
      </c>
      <c r="L3" s="10">
        <v>158.82</v>
      </c>
      <c r="M3" s="9">
        <f>K3-L3</f>
        <v>1841.18</v>
      </c>
    </row>
    <row r="4" spans="1:13" x14ac:dyDescent="0.25">
      <c r="A4" s="7" t="s">
        <v>13</v>
      </c>
      <c r="B4" s="1" t="s">
        <v>14</v>
      </c>
      <c r="C4" s="1" t="s">
        <v>15</v>
      </c>
      <c r="D4" s="11" t="s">
        <v>40</v>
      </c>
      <c r="E4" s="17">
        <v>30</v>
      </c>
      <c r="F4" s="18">
        <v>45294</v>
      </c>
      <c r="G4" s="12" t="s">
        <v>39</v>
      </c>
      <c r="H4" s="1" t="s">
        <v>11</v>
      </c>
      <c r="I4" s="1" t="s">
        <v>16</v>
      </c>
      <c r="J4" s="21">
        <v>45383</v>
      </c>
      <c r="K4" s="9">
        <v>2400</v>
      </c>
      <c r="L4" s="10">
        <v>194.82</v>
      </c>
      <c r="M4" s="9">
        <f>K4-L4</f>
        <v>2205.1799999999998</v>
      </c>
    </row>
    <row r="5" spans="1:13" x14ac:dyDescent="0.25">
      <c r="A5" s="14" t="s">
        <v>58</v>
      </c>
      <c r="B5" s="1" t="s">
        <v>17</v>
      </c>
      <c r="C5" s="1" t="s">
        <v>18</v>
      </c>
      <c r="D5" s="12" t="s">
        <v>41</v>
      </c>
      <c r="E5" s="17">
        <v>30</v>
      </c>
      <c r="F5" s="18">
        <v>45338</v>
      </c>
      <c r="G5" s="12" t="s">
        <v>39</v>
      </c>
      <c r="H5" s="1" t="s">
        <v>11</v>
      </c>
      <c r="I5" s="1" t="s">
        <v>16</v>
      </c>
      <c r="J5" s="8">
        <v>45383</v>
      </c>
      <c r="K5" s="9">
        <v>5000</v>
      </c>
      <c r="L5" s="19">
        <v>821.66</v>
      </c>
      <c r="M5" s="9">
        <f>K5-L5</f>
        <v>4178.34</v>
      </c>
    </row>
    <row r="6" spans="1:13" x14ac:dyDescent="0.25">
      <c r="A6" s="14" t="s">
        <v>59</v>
      </c>
      <c r="B6" s="1" t="s">
        <v>19</v>
      </c>
      <c r="C6" s="1" t="s">
        <v>20</v>
      </c>
      <c r="D6" s="12" t="s">
        <v>42</v>
      </c>
      <c r="E6" s="17">
        <v>30</v>
      </c>
      <c r="F6" s="18">
        <v>45338</v>
      </c>
      <c r="G6" s="12" t="s">
        <v>39</v>
      </c>
      <c r="H6" s="1" t="s">
        <v>11</v>
      </c>
      <c r="I6" s="1" t="s">
        <v>16</v>
      </c>
      <c r="J6" s="8">
        <v>45383</v>
      </c>
      <c r="K6" s="9">
        <v>5000</v>
      </c>
      <c r="L6" s="19">
        <v>821.66</v>
      </c>
      <c r="M6" s="9">
        <f>K6-L6</f>
        <v>4178.34</v>
      </c>
    </row>
    <row r="7" spans="1:13" x14ac:dyDescent="0.25">
      <c r="A7" s="14" t="s">
        <v>57</v>
      </c>
      <c r="B7" s="1" t="s">
        <v>21</v>
      </c>
      <c r="C7" s="1" t="s">
        <v>22</v>
      </c>
      <c r="D7" s="11" t="s">
        <v>43</v>
      </c>
      <c r="E7" s="17">
        <v>30</v>
      </c>
      <c r="F7" s="18">
        <v>44564</v>
      </c>
      <c r="G7" s="12" t="s">
        <v>39</v>
      </c>
      <c r="H7" s="1" t="s">
        <v>11</v>
      </c>
      <c r="I7" s="1" t="s">
        <v>16</v>
      </c>
      <c r="J7" s="8">
        <v>45383</v>
      </c>
      <c r="K7" s="9">
        <v>1500</v>
      </c>
      <c r="L7" s="19">
        <v>113.82</v>
      </c>
      <c r="M7" s="9">
        <f>K7-L7</f>
        <v>1386.18</v>
      </c>
    </row>
    <row r="8" spans="1:13" x14ac:dyDescent="0.25">
      <c r="A8" s="7" t="s">
        <v>23</v>
      </c>
      <c r="B8" s="1" t="s">
        <v>24</v>
      </c>
      <c r="C8" s="1" t="s">
        <v>25</v>
      </c>
      <c r="D8" s="12" t="s">
        <v>44</v>
      </c>
      <c r="E8" s="17">
        <v>30</v>
      </c>
      <c r="F8" s="18">
        <v>45338</v>
      </c>
      <c r="G8" s="12" t="s">
        <v>39</v>
      </c>
      <c r="H8" s="1" t="s">
        <v>11</v>
      </c>
      <c r="I8" s="1" t="s">
        <v>12</v>
      </c>
      <c r="J8" s="22">
        <v>45383</v>
      </c>
      <c r="K8" s="9">
        <v>7056.32</v>
      </c>
      <c r="L8" s="9">
        <v>1279.93</v>
      </c>
      <c r="M8" s="9">
        <f>K8-L8</f>
        <v>5776.3899999999994</v>
      </c>
    </row>
    <row r="9" spans="1:13" x14ac:dyDescent="0.25">
      <c r="A9" s="7" t="s">
        <v>34</v>
      </c>
      <c r="B9" s="1" t="s">
        <v>26</v>
      </c>
      <c r="C9" s="1" t="s">
        <v>27</v>
      </c>
      <c r="D9" s="11" t="s">
        <v>40</v>
      </c>
      <c r="E9" s="17">
        <v>30</v>
      </c>
      <c r="F9" s="18">
        <v>45294</v>
      </c>
      <c r="G9" s="12" t="s">
        <v>39</v>
      </c>
      <c r="H9" s="1" t="s">
        <v>11</v>
      </c>
      <c r="I9" s="1" t="s">
        <v>16</v>
      </c>
      <c r="J9" s="8">
        <v>45383</v>
      </c>
      <c r="K9" s="9">
        <v>2400</v>
      </c>
      <c r="L9" s="10">
        <v>194.82</v>
      </c>
      <c r="M9" s="9">
        <f>K9-L9</f>
        <v>2205.1799999999998</v>
      </c>
    </row>
    <row r="10" spans="1:13" x14ac:dyDescent="0.25">
      <c r="A10" s="14" t="s">
        <v>51</v>
      </c>
      <c r="B10" s="5" t="s">
        <v>50</v>
      </c>
      <c r="C10" s="12" t="s">
        <v>52</v>
      </c>
      <c r="D10" s="11" t="s">
        <v>40</v>
      </c>
      <c r="E10" s="17">
        <v>31</v>
      </c>
      <c r="F10" s="18">
        <v>45294</v>
      </c>
      <c r="G10" s="12" t="s">
        <v>39</v>
      </c>
      <c r="H10" s="1" t="s">
        <v>11</v>
      </c>
      <c r="I10" s="1" t="s">
        <v>16</v>
      </c>
      <c r="J10" s="8">
        <v>45383</v>
      </c>
      <c r="K10" s="9">
        <v>2400</v>
      </c>
      <c r="L10" s="10">
        <v>194.82</v>
      </c>
      <c r="M10" s="9">
        <f>K10-L10</f>
        <v>2205.1799999999998</v>
      </c>
    </row>
    <row r="11" spans="1:13" x14ac:dyDescent="0.25">
      <c r="A11" s="24" t="s">
        <v>56</v>
      </c>
      <c r="B11" s="1" t="s">
        <v>28</v>
      </c>
      <c r="C11" s="1" t="s">
        <v>29</v>
      </c>
      <c r="D11" s="12" t="s">
        <v>45</v>
      </c>
      <c r="E11" s="17">
        <v>30</v>
      </c>
      <c r="F11" s="18">
        <v>44564</v>
      </c>
      <c r="G11" s="12" t="s">
        <v>39</v>
      </c>
      <c r="H11" s="1" t="s">
        <v>11</v>
      </c>
      <c r="I11" s="1" t="s">
        <v>16</v>
      </c>
      <c r="J11" s="8">
        <v>45383</v>
      </c>
      <c r="K11" s="9">
        <v>9600</v>
      </c>
      <c r="L11" s="9">
        <v>1962.92</v>
      </c>
      <c r="M11" s="23">
        <f>K11-L11</f>
        <v>7637.08</v>
      </c>
    </row>
    <row r="12" spans="1:13" x14ac:dyDescent="0.25">
      <c r="A12" s="13">
        <v>2</v>
      </c>
      <c r="B12" s="1" t="s">
        <v>30</v>
      </c>
      <c r="C12" s="1" t="s">
        <v>37</v>
      </c>
      <c r="D12" s="12" t="s">
        <v>46</v>
      </c>
      <c r="E12" s="17">
        <v>30</v>
      </c>
      <c r="F12" s="18">
        <v>45338</v>
      </c>
      <c r="G12" s="12" t="s">
        <v>39</v>
      </c>
      <c r="H12" s="1" t="s">
        <v>11</v>
      </c>
      <c r="I12" s="1" t="s">
        <v>16</v>
      </c>
      <c r="J12" s="8">
        <v>45383</v>
      </c>
      <c r="K12" s="9">
        <v>7200</v>
      </c>
      <c r="L12" s="9">
        <v>1231.6400000000001</v>
      </c>
      <c r="M12" s="9">
        <f>K12-L12</f>
        <v>5968.36</v>
      </c>
    </row>
    <row r="13" spans="1:13" x14ac:dyDescent="0.25">
      <c r="A13" s="7" t="s">
        <v>31</v>
      </c>
      <c r="B13" s="1" t="s">
        <v>32</v>
      </c>
      <c r="C13" s="1" t="s">
        <v>33</v>
      </c>
      <c r="D13" s="1" t="s">
        <v>47</v>
      </c>
      <c r="E13" s="17">
        <v>30</v>
      </c>
      <c r="F13" s="18">
        <v>45139</v>
      </c>
      <c r="G13" s="12" t="s">
        <v>39</v>
      </c>
      <c r="H13" s="1" t="s">
        <v>11</v>
      </c>
      <c r="I13" s="1" t="s">
        <v>16</v>
      </c>
      <c r="J13" s="8">
        <v>45383</v>
      </c>
      <c r="K13" s="9">
        <v>8000</v>
      </c>
      <c r="L13" s="9">
        <v>1148.68</v>
      </c>
      <c r="M13" s="9">
        <f>K13-L13</f>
        <v>6851.32</v>
      </c>
    </row>
    <row r="14" spans="1:13" x14ac:dyDescent="0.25">
      <c r="A14" s="14" t="s">
        <v>55</v>
      </c>
      <c r="B14" s="11" t="s">
        <v>35</v>
      </c>
      <c r="C14" s="12" t="s">
        <v>36</v>
      </c>
      <c r="D14" s="16" t="s">
        <v>40</v>
      </c>
      <c r="E14" s="17">
        <v>30</v>
      </c>
      <c r="F14" s="18">
        <v>45294</v>
      </c>
      <c r="G14" s="12" t="s">
        <v>39</v>
      </c>
      <c r="H14" s="1" t="s">
        <v>11</v>
      </c>
      <c r="I14" s="1" t="s">
        <v>16</v>
      </c>
      <c r="J14" s="8">
        <v>45383</v>
      </c>
      <c r="K14" s="9">
        <v>2400</v>
      </c>
      <c r="L14" s="10">
        <v>194.82</v>
      </c>
      <c r="M14" s="9">
        <f>K14-L14</f>
        <v>2205.1799999999998</v>
      </c>
    </row>
    <row r="15" spans="1:13" x14ac:dyDescent="0.25">
      <c r="A15" s="3"/>
      <c r="J15" s="6"/>
      <c r="K15" s="4"/>
      <c r="L15" s="4"/>
      <c r="M15" s="4"/>
    </row>
  </sheetData>
  <mergeCells count="1">
    <mergeCell ref="A1:M1"/>
  </mergeCells>
  <phoneticPr fontId="4" type="noConversion"/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IPASET</dc:creator>
  <cp:lastModifiedBy>RISONETE PINTO RODRIGUES</cp:lastModifiedBy>
  <cp:lastPrinted>2024-02-21T12:59:26Z</cp:lastPrinted>
  <dcterms:created xsi:type="dcterms:W3CDTF">2024-01-26T15:02:31Z</dcterms:created>
  <dcterms:modified xsi:type="dcterms:W3CDTF">2024-07-30T14:07:34Z</dcterms:modified>
</cp:coreProperties>
</file>